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405" windowWidth="14715" windowHeight="11625"/>
  </bookViews>
  <sheets>
    <sheet name="Originální tonery " sheetId="1" r:id="rId1"/>
  </sheets>
  <definedNames>
    <definedName name="_xlnm._FilterDatabase" localSheetId="0" hidden="1">'Originální tonery '!$A$5:$R$29</definedName>
  </definedNames>
  <calcPr calcId="145621"/>
</workbook>
</file>

<file path=xl/calcChain.xml><?xml version="1.0" encoding="utf-8"?>
<calcChain xmlns="http://schemas.openxmlformats.org/spreadsheetml/2006/main">
  <c r="E29" i="1" l="1"/>
  <c r="E28" i="1"/>
  <c r="E27" i="1"/>
  <c r="E26" i="1"/>
  <c r="E25" i="1"/>
  <c r="E24" i="1"/>
  <c r="E23" i="1"/>
  <c r="E22" i="1"/>
  <c r="E21" i="1"/>
  <c r="E20" i="1"/>
  <c r="E36" i="1"/>
  <c r="E35" i="1"/>
  <c r="E34" i="1"/>
  <c r="E33" i="1"/>
  <c r="E32" i="1"/>
  <c r="E31" i="1"/>
  <c r="E19" i="1"/>
  <c r="E18" i="1"/>
  <c r="E17" i="1"/>
  <c r="E16" i="1"/>
  <c r="E14" i="1"/>
  <c r="E12" i="1"/>
  <c r="E11" i="1"/>
  <c r="E9" i="1"/>
  <c r="E8" i="1"/>
  <c r="E7" i="1"/>
</calcChain>
</file>

<file path=xl/sharedStrings.xml><?xml version="1.0" encoding="utf-8"?>
<sst xmlns="http://schemas.openxmlformats.org/spreadsheetml/2006/main" count="73" uniqueCount="52">
  <si>
    <t>Výrobce</t>
  </si>
  <si>
    <t>Druh zboží</t>
  </si>
  <si>
    <t>Brother</t>
  </si>
  <si>
    <t>Canon</t>
  </si>
  <si>
    <t>Epson</t>
  </si>
  <si>
    <t>Specifikace - originální tonery</t>
  </si>
  <si>
    <t>Část 1</t>
  </si>
  <si>
    <t>Část 2</t>
  </si>
  <si>
    <t>Část 3</t>
  </si>
  <si>
    <t>Část 4</t>
  </si>
  <si>
    <t>Celkem/ks</t>
  </si>
  <si>
    <t>Hewlett Packard</t>
  </si>
  <si>
    <t>VUBP</t>
  </si>
  <si>
    <t>DCP-L2500D</t>
  </si>
  <si>
    <t>DCP-T300</t>
  </si>
  <si>
    <t>HL-3140CW</t>
  </si>
  <si>
    <t>PIXMA MG 5350</t>
  </si>
  <si>
    <t>PIXMA MX495</t>
  </si>
  <si>
    <t>L800</t>
  </si>
  <si>
    <t>HP 4515</t>
  </si>
  <si>
    <t>LaserJet P2055dn</t>
  </si>
  <si>
    <t>LaserJet Pro M203dn</t>
  </si>
  <si>
    <t>LaserJet Pro M12a</t>
  </si>
  <si>
    <t>Část 16</t>
  </si>
  <si>
    <t>Olivetti</t>
  </si>
  <si>
    <t>B 1036 (A33K1L0)</t>
  </si>
  <si>
    <t>B0567</t>
  </si>
  <si>
    <t>B 1037 (A33K4L0)</t>
  </si>
  <si>
    <t>B 1038 (A33K3L0)</t>
  </si>
  <si>
    <t>B 1039 (A33K2L0)</t>
  </si>
  <si>
    <t>B 1051 (WXWX-103)</t>
  </si>
  <si>
    <t>CE260A (647A)</t>
  </si>
  <si>
    <t>CE261A (648A)</t>
  </si>
  <si>
    <t>CE263A (648A)</t>
  </si>
  <si>
    <t>CE262A (648A)</t>
  </si>
  <si>
    <t>CE320A (128A)</t>
  </si>
  <si>
    <t>CE321A (128A)</t>
  </si>
  <si>
    <t>CE323A (128A)</t>
  </si>
  <si>
    <t>CE322A (128A)</t>
  </si>
  <si>
    <t>Q2612A</t>
  </si>
  <si>
    <t>CF279A (79A)</t>
  </si>
  <si>
    <t>ŘVC ČR</t>
  </si>
  <si>
    <t>Pověřující zadavatel</t>
  </si>
  <si>
    <t>Místo plnění</t>
  </si>
  <si>
    <t>Pověřená osoba/telefon</t>
  </si>
  <si>
    <t xml:space="preserve">Výzkumný ústav bezpečnosti práce, v.v.i. </t>
  </si>
  <si>
    <t>Ředitelství vodních cest České republiky</t>
  </si>
  <si>
    <t>Nábřeží L. Svobody 1222/12, 110 15 Praha 1</t>
  </si>
  <si>
    <t>Klára Malme/ 731 063 392</t>
  </si>
  <si>
    <t>František Maršíček/ 774 234 410</t>
  </si>
  <si>
    <t>Jeruzalemská  1238/9, 110 00 Praha 1</t>
  </si>
  <si>
    <t>Souhrnná specifikace - Místa plnění VÚBP a  ŘVC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</si>
</sst>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.5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0" fillId="0" borderId="1" xfId="0" applyFill="1" applyBorder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4" fillId="2" borderId="7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left" vertical="center"/>
    </xf>
    <xf numFmtId="0" fontId="0" fillId="2" borderId="1" xfId="0" applyFill="1" applyBorder="1"/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1" xfId="0" applyFill="1" applyBorder="1"/>
    <xf numFmtId="0" fontId="4" fillId="0" borderId="8" xfId="0" applyFont="1" applyFill="1" applyBorder="1"/>
    <xf numFmtId="0" fontId="6" fillId="0" borderId="12" xfId="0" applyFont="1" applyBorder="1"/>
    <xf numFmtId="0" fontId="6" fillId="0" borderId="13" xfId="0" applyFont="1" applyBorder="1" applyAlignment="1">
      <alignment vertical="center"/>
    </xf>
    <xf numFmtId="0" fontId="6" fillId="0" borderId="9" xfId="0" applyFont="1" applyBorder="1"/>
    <xf numFmtId="0" fontId="6" fillId="0" borderId="14" xfId="0" applyFont="1" applyBorder="1" applyAlignment="1">
      <alignment vertical="center"/>
    </xf>
    <xf numFmtId="0" fontId="1" fillId="0" borderId="0" xfId="0" applyFont="1" applyFill="1" applyAlignment="1"/>
    <xf numFmtId="0" fontId="4" fillId="0" borderId="1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0" fillId="0" borderId="7" xfId="0" applyFill="1" applyBorder="1"/>
    <xf numFmtId="0" fontId="0" fillId="0" borderId="16" xfId="0" applyFill="1" applyBorder="1"/>
    <xf numFmtId="0" fontId="0" fillId="2" borderId="16" xfId="0" applyFill="1" applyBorder="1"/>
    <xf numFmtId="0" fontId="4" fillId="2" borderId="16" xfId="0" applyFont="1" applyFill="1" applyBorder="1" applyAlignment="1">
      <alignment horizontal="center"/>
    </xf>
    <xf numFmtId="0" fontId="0" fillId="0" borderId="9" xfId="0" applyFill="1" applyBorder="1"/>
    <xf numFmtId="0" fontId="0" fillId="0" borderId="17" xfId="0" applyFill="1" applyBorder="1"/>
    <xf numFmtId="0" fontId="7" fillId="0" borderId="0" xfId="0" applyFont="1"/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9900"/>
      <color rgb="FFCCFFFF"/>
      <color rgb="FF99FFCC"/>
      <color rgb="FFFFCCFF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Normal="100" workbookViewId="0">
      <pane ySplit="5" topLeftCell="A6" activePane="bottomLeft" state="frozen"/>
      <selection pane="bottomLeft" activeCell="G10" sqref="G10"/>
    </sheetView>
  </sheetViews>
  <sheetFormatPr defaultRowHeight="15" x14ac:dyDescent="0.25"/>
  <cols>
    <col min="1" max="1" width="17.28515625" style="4" customWidth="1"/>
    <col min="2" max="2" width="36.28515625" style="4" customWidth="1"/>
    <col min="3" max="5" width="10.7109375" style="4" customWidth="1"/>
    <col min="6" max="6" width="9.140625" style="4"/>
    <col min="7" max="7" width="50.7109375" style="14" customWidth="1"/>
    <col min="8" max="8" width="41.5703125" style="4" customWidth="1"/>
    <col min="9" max="9" width="35" style="4" customWidth="1"/>
    <col min="10" max="16384" width="9.140625" style="4"/>
  </cols>
  <sheetData>
    <row r="1" spans="1:8" ht="33.75" customHeight="1" x14ac:dyDescent="0.45">
      <c r="A1" s="26" t="s">
        <v>51</v>
      </c>
      <c r="B1" s="26"/>
      <c r="C1" s="26"/>
      <c r="D1" s="26"/>
      <c r="E1" s="26"/>
    </row>
    <row r="3" spans="1:8" ht="15.75" thickBot="1" x14ac:dyDescent="0.3"/>
    <row r="4" spans="1:8" ht="25.5" customHeight="1" thickBot="1" x14ac:dyDescent="0.4">
      <c r="A4" s="37" t="s">
        <v>5</v>
      </c>
      <c r="B4" s="38"/>
      <c r="C4" s="38"/>
      <c r="D4" s="38"/>
      <c r="E4" s="39"/>
      <c r="H4" s="18"/>
    </row>
    <row r="5" spans="1:8" s="12" customFormat="1" x14ac:dyDescent="0.25">
      <c r="A5" s="27" t="s">
        <v>0</v>
      </c>
      <c r="B5" s="11" t="s">
        <v>1</v>
      </c>
      <c r="C5" s="11" t="s">
        <v>12</v>
      </c>
      <c r="D5" s="11" t="s">
        <v>41</v>
      </c>
      <c r="E5" s="28" t="s">
        <v>10</v>
      </c>
      <c r="G5" s="15"/>
    </row>
    <row r="6" spans="1:8" s="3" customFormat="1" x14ac:dyDescent="0.25">
      <c r="A6" s="5" t="s">
        <v>6</v>
      </c>
      <c r="B6" s="6"/>
      <c r="C6" s="7"/>
      <c r="D6" s="7"/>
      <c r="E6" s="29"/>
      <c r="G6" s="16"/>
    </row>
    <row r="7" spans="1:8" ht="14.45" customHeight="1" x14ac:dyDescent="0.25">
      <c r="A7" s="30" t="s">
        <v>2</v>
      </c>
      <c r="B7" s="1" t="s">
        <v>13</v>
      </c>
      <c r="C7" s="1">
        <v>2</v>
      </c>
      <c r="D7" s="1"/>
      <c r="E7" s="31">
        <f>SUM(C7:D7)</f>
        <v>2</v>
      </c>
    </row>
    <row r="8" spans="1:8" ht="14.45" customHeight="1" x14ac:dyDescent="0.25">
      <c r="A8" s="30" t="s">
        <v>2</v>
      </c>
      <c r="B8" s="1" t="s">
        <v>14</v>
      </c>
      <c r="C8" s="1">
        <v>2</v>
      </c>
      <c r="D8" s="1"/>
      <c r="E8" s="31">
        <f>SUM(C8:D8)</f>
        <v>2</v>
      </c>
    </row>
    <row r="9" spans="1:8" ht="14.45" customHeight="1" x14ac:dyDescent="0.25">
      <c r="A9" s="30" t="s">
        <v>2</v>
      </c>
      <c r="B9" s="1" t="s">
        <v>15</v>
      </c>
      <c r="C9" s="1">
        <v>2</v>
      </c>
      <c r="D9" s="1"/>
      <c r="E9" s="31">
        <f>SUM(C9:D9)</f>
        <v>2</v>
      </c>
    </row>
    <row r="10" spans="1:8" x14ac:dyDescent="0.25">
      <c r="A10" s="5" t="s">
        <v>7</v>
      </c>
      <c r="B10" s="8"/>
      <c r="C10" s="8"/>
      <c r="D10" s="8"/>
      <c r="E10" s="32"/>
    </row>
    <row r="11" spans="1:8" x14ac:dyDescent="0.25">
      <c r="A11" s="30" t="s">
        <v>3</v>
      </c>
      <c r="B11" s="1" t="s">
        <v>16</v>
      </c>
      <c r="C11" s="1">
        <v>2</v>
      </c>
      <c r="D11" s="1"/>
      <c r="E11" s="31">
        <f>SUM(C11:D11)</f>
        <v>2</v>
      </c>
    </row>
    <row r="12" spans="1:8" x14ac:dyDescent="0.25">
      <c r="A12" s="30" t="s">
        <v>3</v>
      </c>
      <c r="B12" s="1" t="s">
        <v>17</v>
      </c>
      <c r="C12" s="1">
        <v>2</v>
      </c>
      <c r="D12" s="1"/>
      <c r="E12" s="31">
        <f>SUM(C12:D12)</f>
        <v>2</v>
      </c>
    </row>
    <row r="13" spans="1:8" x14ac:dyDescent="0.25">
      <c r="A13" s="5" t="s">
        <v>8</v>
      </c>
      <c r="B13" s="8"/>
      <c r="C13" s="9"/>
      <c r="D13" s="9"/>
      <c r="E13" s="32"/>
    </row>
    <row r="14" spans="1:8" s="2" customFormat="1" x14ac:dyDescent="0.25">
      <c r="A14" s="30" t="s">
        <v>4</v>
      </c>
      <c r="B14" s="1" t="s">
        <v>18</v>
      </c>
      <c r="C14" s="1">
        <v>2</v>
      </c>
      <c r="D14" s="1"/>
      <c r="E14" s="31">
        <f>SUM(C14:D14)</f>
        <v>2</v>
      </c>
      <c r="G14" s="17"/>
    </row>
    <row r="15" spans="1:8" x14ac:dyDescent="0.25">
      <c r="A15" s="5" t="s">
        <v>9</v>
      </c>
      <c r="B15" s="10"/>
      <c r="C15" s="9"/>
      <c r="D15" s="9"/>
      <c r="E15" s="32"/>
    </row>
    <row r="16" spans="1:8" x14ac:dyDescent="0.25">
      <c r="A16" s="30" t="s">
        <v>11</v>
      </c>
      <c r="B16" s="1" t="s">
        <v>19</v>
      </c>
      <c r="C16" s="1">
        <v>2</v>
      </c>
      <c r="D16" s="1"/>
      <c r="E16" s="31">
        <f t="shared" ref="E16:E29" si="0">SUM(C16:D16)</f>
        <v>2</v>
      </c>
    </row>
    <row r="17" spans="1:9" x14ac:dyDescent="0.25">
      <c r="A17" s="30" t="s">
        <v>11</v>
      </c>
      <c r="B17" s="1" t="s">
        <v>20</v>
      </c>
      <c r="C17" s="1">
        <v>2</v>
      </c>
      <c r="D17" s="1"/>
      <c r="E17" s="31">
        <f t="shared" si="0"/>
        <v>2</v>
      </c>
    </row>
    <row r="18" spans="1:9" ht="15.75" thickBot="1" x14ac:dyDescent="0.3">
      <c r="A18" s="30" t="s">
        <v>11</v>
      </c>
      <c r="B18" s="1" t="s">
        <v>21</v>
      </c>
      <c r="C18" s="1">
        <v>2</v>
      </c>
      <c r="D18" s="1"/>
      <c r="E18" s="31">
        <f t="shared" si="0"/>
        <v>2</v>
      </c>
    </row>
    <row r="19" spans="1:9" ht="15.75" thickBot="1" x14ac:dyDescent="0.3">
      <c r="A19" s="30" t="s">
        <v>11</v>
      </c>
      <c r="B19" s="1" t="s">
        <v>22</v>
      </c>
      <c r="C19" s="1">
        <v>2</v>
      </c>
      <c r="D19" s="1"/>
      <c r="E19" s="31">
        <f t="shared" si="0"/>
        <v>2</v>
      </c>
      <c r="G19" s="21" t="s">
        <v>42</v>
      </c>
      <c r="H19" s="21" t="s">
        <v>43</v>
      </c>
      <c r="I19" s="21" t="s">
        <v>44</v>
      </c>
    </row>
    <row r="20" spans="1:9" x14ac:dyDescent="0.25">
      <c r="A20" s="30" t="s">
        <v>11</v>
      </c>
      <c r="B20" s="1" t="s">
        <v>31</v>
      </c>
      <c r="C20" s="1"/>
      <c r="D20" s="1">
        <v>3</v>
      </c>
      <c r="E20" s="31">
        <f t="shared" si="0"/>
        <v>3</v>
      </c>
      <c r="G20" s="22" t="s">
        <v>45</v>
      </c>
      <c r="H20" s="25" t="s">
        <v>50</v>
      </c>
      <c r="I20" s="20" t="s">
        <v>48</v>
      </c>
    </row>
    <row r="21" spans="1:9" ht="15.75" thickBot="1" x14ac:dyDescent="0.3">
      <c r="A21" s="30" t="s">
        <v>11</v>
      </c>
      <c r="B21" s="1" t="s">
        <v>32</v>
      </c>
      <c r="C21" s="1"/>
      <c r="D21" s="1">
        <v>2</v>
      </c>
      <c r="E21" s="31">
        <f t="shared" si="0"/>
        <v>2</v>
      </c>
      <c r="G21" s="24" t="s">
        <v>46</v>
      </c>
      <c r="H21" s="23" t="s">
        <v>47</v>
      </c>
      <c r="I21" s="19" t="s">
        <v>49</v>
      </c>
    </row>
    <row r="22" spans="1:9" x14ac:dyDescent="0.25">
      <c r="A22" s="30" t="s">
        <v>11</v>
      </c>
      <c r="B22" s="1" t="s">
        <v>33</v>
      </c>
      <c r="C22" s="1"/>
      <c r="D22" s="1">
        <v>2</v>
      </c>
      <c r="E22" s="31">
        <f t="shared" si="0"/>
        <v>2</v>
      </c>
    </row>
    <row r="23" spans="1:9" x14ac:dyDescent="0.25">
      <c r="A23" s="30" t="s">
        <v>11</v>
      </c>
      <c r="B23" s="1" t="s">
        <v>34</v>
      </c>
      <c r="C23" s="1"/>
      <c r="D23" s="1">
        <v>2</v>
      </c>
      <c r="E23" s="31">
        <f t="shared" si="0"/>
        <v>2</v>
      </c>
    </row>
    <row r="24" spans="1:9" x14ac:dyDescent="0.25">
      <c r="A24" s="30" t="s">
        <v>11</v>
      </c>
      <c r="B24" s="1" t="s">
        <v>36</v>
      </c>
      <c r="C24" s="1"/>
      <c r="D24" s="1">
        <v>2</v>
      </c>
      <c r="E24" s="31">
        <f t="shared" si="0"/>
        <v>2</v>
      </c>
    </row>
    <row r="25" spans="1:9" x14ac:dyDescent="0.25">
      <c r="A25" s="30" t="s">
        <v>11</v>
      </c>
      <c r="B25" s="1" t="s">
        <v>37</v>
      </c>
      <c r="C25" s="1"/>
      <c r="D25" s="1">
        <v>2</v>
      </c>
      <c r="E25" s="31">
        <f t="shared" si="0"/>
        <v>2</v>
      </c>
    </row>
    <row r="26" spans="1:9" x14ac:dyDescent="0.25">
      <c r="A26" s="30" t="s">
        <v>11</v>
      </c>
      <c r="B26" s="1" t="s">
        <v>38</v>
      </c>
      <c r="C26" s="1"/>
      <c r="D26" s="1">
        <v>2</v>
      </c>
      <c r="E26" s="31">
        <f t="shared" si="0"/>
        <v>2</v>
      </c>
    </row>
    <row r="27" spans="1:9" x14ac:dyDescent="0.25">
      <c r="A27" s="30" t="s">
        <v>11</v>
      </c>
      <c r="B27" s="1" t="s">
        <v>35</v>
      </c>
      <c r="C27" s="1"/>
      <c r="D27" s="1">
        <v>3</v>
      </c>
      <c r="E27" s="31">
        <f t="shared" si="0"/>
        <v>3</v>
      </c>
    </row>
    <row r="28" spans="1:9" x14ac:dyDescent="0.25">
      <c r="A28" s="30" t="s">
        <v>11</v>
      </c>
      <c r="B28" s="1" t="s">
        <v>39</v>
      </c>
      <c r="C28" s="1"/>
      <c r="D28" s="1">
        <v>3</v>
      </c>
      <c r="E28" s="31">
        <f t="shared" si="0"/>
        <v>3</v>
      </c>
    </row>
    <row r="29" spans="1:9" x14ac:dyDescent="0.25">
      <c r="A29" s="30" t="s">
        <v>11</v>
      </c>
      <c r="B29" s="1" t="s">
        <v>40</v>
      </c>
      <c r="C29" s="1"/>
      <c r="D29" s="1">
        <v>3</v>
      </c>
      <c r="E29" s="31">
        <f t="shared" si="0"/>
        <v>3</v>
      </c>
    </row>
    <row r="30" spans="1:9" x14ac:dyDescent="0.25">
      <c r="A30" s="5" t="s">
        <v>23</v>
      </c>
      <c r="B30" s="13"/>
      <c r="C30" s="13"/>
      <c r="D30" s="13"/>
      <c r="E30" s="33"/>
    </row>
    <row r="31" spans="1:9" x14ac:dyDescent="0.25">
      <c r="A31" s="30" t="s">
        <v>24</v>
      </c>
      <c r="B31" s="1" t="s">
        <v>25</v>
      </c>
      <c r="C31" s="1"/>
      <c r="D31" s="1">
        <v>20</v>
      </c>
      <c r="E31" s="31">
        <f t="shared" ref="E31:E36" si="1">SUM(C31:D31)</f>
        <v>20</v>
      </c>
    </row>
    <row r="32" spans="1:9" x14ac:dyDescent="0.25">
      <c r="A32" s="30" t="s">
        <v>24</v>
      </c>
      <c r="B32" s="1" t="s">
        <v>26</v>
      </c>
      <c r="C32" s="1"/>
      <c r="D32" s="1">
        <v>2</v>
      </c>
      <c r="E32" s="31">
        <f t="shared" si="1"/>
        <v>2</v>
      </c>
      <c r="G32" s="15"/>
      <c r="H32" s="36"/>
    </row>
    <row r="33" spans="1:5" x14ac:dyDescent="0.25">
      <c r="A33" s="30" t="s">
        <v>24</v>
      </c>
      <c r="B33" s="1" t="s">
        <v>27</v>
      </c>
      <c r="C33" s="1"/>
      <c r="D33" s="1">
        <v>8</v>
      </c>
      <c r="E33" s="31">
        <f t="shared" si="1"/>
        <v>8</v>
      </c>
    </row>
    <row r="34" spans="1:5" x14ac:dyDescent="0.25">
      <c r="A34" s="30" t="s">
        <v>24</v>
      </c>
      <c r="B34" s="1" t="s">
        <v>28</v>
      </c>
      <c r="C34" s="1"/>
      <c r="D34" s="1">
        <v>8</v>
      </c>
      <c r="E34" s="31">
        <f t="shared" si="1"/>
        <v>8</v>
      </c>
    </row>
    <row r="35" spans="1:5" x14ac:dyDescent="0.25">
      <c r="A35" s="30" t="s">
        <v>24</v>
      </c>
      <c r="B35" s="1" t="s">
        <v>29</v>
      </c>
      <c r="C35" s="1"/>
      <c r="D35" s="1">
        <v>8</v>
      </c>
      <c r="E35" s="31">
        <f t="shared" si="1"/>
        <v>8</v>
      </c>
    </row>
    <row r="36" spans="1:5" ht="15.75" thickBot="1" x14ac:dyDescent="0.3">
      <c r="A36" s="34" t="s">
        <v>24</v>
      </c>
      <c r="B36" s="35" t="s">
        <v>30</v>
      </c>
      <c r="C36" s="35"/>
      <c r="D36" s="35">
        <v>6</v>
      </c>
      <c r="E36" s="19">
        <f t="shared" si="1"/>
        <v>6</v>
      </c>
    </row>
    <row r="37" spans="1:5" x14ac:dyDescent="0.25">
      <c r="E37" s="14"/>
    </row>
  </sheetData>
  <mergeCells count="1">
    <mergeCell ref="A4:E4"/>
  </mergeCells>
  <pageMargins left="0.70866141732283472" right="0.70866141732283472" top="0.78740157480314965" bottom="0.78740157480314965" header="0.31496062992125984" footer="0.31496062992125984"/>
  <pageSetup paperSize="8" scale="86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Originální tonery 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2019-03-19T14:49:23Z</cp:lastPrinted>
  <dcterms:created xsi:type="dcterms:W3CDTF">2018-02-26T09:32:42Z</dcterms:created>
  <dcterms:modified xsi:type="dcterms:W3CDTF">2019-03-19T14:49:30Z</dcterms:modified>
</cp:coreProperties>
</file>